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50" activeTab="0"/>
  </bookViews>
  <sheets>
    <sheet name="公共财政拨款" sheetId="1" r:id="rId1"/>
  </sheets>
  <definedNames>
    <definedName name="_xlnm.Print_Area">#N/A</definedName>
    <definedName name="_xlnm.Print_Titles" localSheetId="0">'公共财政拨款'!$1:$4</definedName>
    <definedName name="_xlnm.Print_Titles">#N/A</definedName>
    <definedName name="公式">GET.CELL(48,INDIRECT("rc",FALSE))</definedName>
  </definedNames>
  <calcPr fullCalcOnLoad="1"/>
</workbook>
</file>

<file path=xl/sharedStrings.xml><?xml version="1.0" encoding="utf-8"?>
<sst xmlns="http://schemas.openxmlformats.org/spreadsheetml/2006/main" count="65" uniqueCount="45">
  <si>
    <t>附件3</t>
  </si>
  <si>
    <r>
      <t>州人大办</t>
    </r>
    <r>
      <rPr>
        <b/>
        <sz val="18"/>
        <rFont val="Times New Roman"/>
        <family val="1"/>
      </rPr>
      <t>2016</t>
    </r>
    <r>
      <rPr>
        <b/>
        <sz val="18"/>
        <rFont val="宋体"/>
        <family val="0"/>
      </rPr>
      <t>年一般公共预算拨款支出预算表</t>
    </r>
  </si>
  <si>
    <t>单位：万元</t>
  </si>
  <si>
    <t>科目编码</t>
  </si>
  <si>
    <t>科目名称</t>
  </si>
  <si>
    <t>合计</t>
  </si>
  <si>
    <t>基本支出</t>
  </si>
  <si>
    <t>项目支出</t>
  </si>
  <si>
    <t>类</t>
  </si>
  <si>
    <t>款</t>
  </si>
  <si>
    <t>项</t>
  </si>
  <si>
    <t>201</t>
  </si>
  <si>
    <t>一般公共服务支出</t>
  </si>
  <si>
    <t>01</t>
  </si>
  <si>
    <t>人大事务</t>
  </si>
  <si>
    <t>行政运行</t>
  </si>
  <si>
    <t>202</t>
  </si>
  <si>
    <t>02</t>
  </si>
  <si>
    <t>一般行政管理事务</t>
  </si>
  <si>
    <t>203</t>
  </si>
  <si>
    <t>03</t>
  </si>
  <si>
    <t>05</t>
  </si>
  <si>
    <t>人大立法</t>
  </si>
  <si>
    <t>204</t>
  </si>
  <si>
    <t>04</t>
  </si>
  <si>
    <t>06</t>
  </si>
  <si>
    <t>人大监督</t>
  </si>
  <si>
    <t>205</t>
  </si>
  <si>
    <t>08</t>
  </si>
  <si>
    <t>代表工作</t>
  </si>
  <si>
    <t>206</t>
  </si>
  <si>
    <t>09</t>
  </si>
  <si>
    <t>人大信访工作</t>
  </si>
  <si>
    <t>221</t>
  </si>
  <si>
    <t>住房保障支出</t>
  </si>
  <si>
    <t>住房改革支出</t>
  </si>
  <si>
    <t>住房公积金</t>
  </si>
  <si>
    <t>208</t>
  </si>
  <si>
    <t>社会保障和就业支出</t>
  </si>
  <si>
    <t>行政事业单位离退休</t>
  </si>
  <si>
    <t>归口管理的行政单位离退休费</t>
  </si>
  <si>
    <t>离退休管理机构</t>
  </si>
  <si>
    <r>
      <t>说明：</t>
    </r>
    <r>
      <rPr>
        <sz val="10"/>
        <rFont val="Times New Roman"/>
        <family val="1"/>
      </rPr>
      <t>1</t>
    </r>
    <r>
      <rPr>
        <sz val="10"/>
        <rFont val="宋体"/>
        <family val="0"/>
      </rPr>
      <t>、本表的公开内容为列州级支出的当年一般公共预算拨款资金安排情况（不含上年结转）；</t>
    </r>
  </si>
  <si>
    <r>
      <t xml:space="preserve">             2</t>
    </r>
    <r>
      <rPr>
        <sz val="10"/>
        <rFont val="宋体"/>
        <family val="0"/>
      </rPr>
      <t>、一般公共预算拨款包括经费拨款和纳入公共预算管理的非税收入拨款；</t>
    </r>
  </si>
  <si>
    <r>
      <t xml:space="preserve">             3</t>
    </r>
    <r>
      <rPr>
        <sz val="10"/>
        <rFont val="宋体"/>
        <family val="0"/>
      </rPr>
      <t>、本表的科目编码需公开到支出功能分类的项级科目。</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</si>
</sst>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0.00_ "/>
  </numFmts>
  <fonts count="53">
    <font>
      <sz val="9"/>
      <name val="宋体"/>
      <family val="0"/>
    </font>
    <font>
      <b/>
      <sz val="9"/>
      <name val="Times New Roman"/>
      <family val="1"/>
    </font>
    <font>
      <b/>
      <sz val="10"/>
      <name val="Times New Roman"/>
      <family val="1"/>
    </font>
    <font>
      <sz val="10"/>
      <name val="宋体"/>
      <family val="0"/>
    </font>
    <font>
      <sz val="14"/>
      <name val="宋体"/>
      <family val="0"/>
    </font>
    <font>
      <b/>
      <sz val="18"/>
      <name val="宋体"/>
      <family val="0"/>
    </font>
    <font>
      <b/>
      <sz val="18"/>
      <name val="Times New Roman"/>
      <family val="1"/>
    </font>
    <font>
      <b/>
      <sz val="10"/>
      <name val="宋体"/>
      <family val="0"/>
    </font>
    <font>
      <sz val="10"/>
      <name val="Times New Roman"/>
      <family val="1"/>
    </font>
    <font>
      <sz val="11"/>
      <color indexed="10"/>
      <name val="宋体"/>
      <family val="0"/>
    </font>
    <font>
      <b/>
      <sz val="11"/>
      <color indexed="9"/>
      <name val="宋体"/>
      <family val="0"/>
    </font>
    <font>
      <sz val="11"/>
      <color indexed="8"/>
      <name val="宋体"/>
      <family val="0"/>
    </font>
    <font>
      <b/>
      <sz val="13"/>
      <color indexed="54"/>
      <name val="宋体"/>
      <family val="0"/>
    </font>
    <font>
      <b/>
      <sz val="10"/>
      <name val="Arial"/>
      <family val="2"/>
    </font>
    <font>
      <sz val="11"/>
      <color indexed="16"/>
      <name val="宋体"/>
      <family val="0"/>
    </font>
    <font>
      <i/>
      <sz val="11"/>
      <color indexed="23"/>
      <name val="宋体"/>
      <family val="0"/>
    </font>
    <font>
      <b/>
      <sz val="11"/>
      <color indexed="54"/>
      <name val="宋体"/>
      <family val="0"/>
    </font>
    <font>
      <u val="single"/>
      <sz val="12"/>
      <color indexed="36"/>
      <name val="宋体"/>
      <family val="0"/>
    </font>
    <font>
      <b/>
      <sz val="11"/>
      <color indexed="63"/>
      <name val="宋体"/>
      <family val="0"/>
    </font>
    <font>
      <sz val="11"/>
      <color indexed="9"/>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0"/>
      <color indexed="8"/>
      <name val="Arial"/>
      <family val="2"/>
    </font>
    <font>
      <b/>
      <sz val="12"/>
      <name val="宋体"/>
      <family val="0"/>
    </font>
    <font>
      <sz val="12"/>
      <name val="Times New Roman"/>
      <family val="1"/>
    </font>
    <font>
      <sz val="10"/>
      <name val="Arial"/>
      <family val="2"/>
    </font>
    <font>
      <sz val="11"/>
      <color indexed="17"/>
      <name val="宋体"/>
      <family val="0"/>
    </font>
    <font>
      <i/>
      <sz val="10"/>
      <name val="MS Sans Serif"/>
      <family val="2"/>
    </font>
    <font>
      <b/>
      <sz val="10"/>
      <name val="MS Sans Serif"/>
      <family val="2"/>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color indexed="63"/>
      </left>
      <right>
        <color indexed="63"/>
      </right>
      <top style="thin"/>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3"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13" fillId="0" borderId="0" applyFont="0" applyFill="0" applyBorder="0" applyAlignment="0" applyProtection="0"/>
    <xf numFmtId="178" fontId="13"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13" fillId="0" borderId="0" applyFont="0" applyFill="0" applyBorder="0" applyAlignment="0" applyProtection="0"/>
    <xf numFmtId="0" fontId="38" fillId="6" borderId="0" applyNumberFormat="0" applyBorder="0" applyAlignment="0" applyProtection="0"/>
    <xf numFmtId="0" fontId="23" fillId="0" borderId="0" applyNumberFormat="0" applyFill="0" applyBorder="0" applyAlignment="0" applyProtection="0"/>
    <xf numFmtId="9" fontId="13" fillId="0" borderId="0" applyFont="0" applyFill="0" applyBorder="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39" fillId="7" borderId="2" applyNumberFormat="0" applyFont="0" applyAlignment="0" applyProtection="0"/>
    <xf numFmtId="0" fontId="28" fillId="0" borderId="0" applyNumberFormat="0" applyFill="0" applyBorder="0" applyAlignment="0" applyProtection="0"/>
    <xf numFmtId="0" fontId="38"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8" fillId="9" borderId="0" applyNumberFormat="0" applyBorder="0" applyAlignment="0" applyProtection="0"/>
    <xf numFmtId="0" fontId="40" fillId="0" borderId="4" applyNumberFormat="0" applyFill="0" applyAlignment="0" applyProtection="0"/>
    <xf numFmtId="0" fontId="38"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31" fillId="0" borderId="0" applyNumberFormat="0" applyFill="0" applyBorder="0" applyAlignment="0" applyProtection="0"/>
    <xf numFmtId="0" fontId="48"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28" fillId="0" borderId="0" applyNumberFormat="0" applyFill="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8" fillId="0" borderId="0" applyNumberFormat="0" applyFill="0" applyBorder="0" applyAlignment="0" applyProtection="0"/>
    <xf numFmtId="0" fontId="38" fillId="23" borderId="0" applyNumberFormat="0" applyBorder="0" applyAlignment="0" applyProtection="0"/>
    <xf numFmtId="0" fontId="0" fillId="0" borderId="0">
      <alignment/>
      <protection/>
    </xf>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cellStyleXfs>
  <cellXfs count="30">
    <xf numFmtId="0" fontId="0" fillId="0" borderId="0" xfId="0" applyAlignment="1">
      <alignment/>
    </xf>
    <xf numFmtId="0" fontId="1" fillId="0" borderId="0" xfId="0" applyNumberFormat="1" applyFont="1" applyFill="1" applyAlignment="1" applyProtection="1">
      <alignment wrapText="1"/>
      <protection/>
    </xf>
    <xf numFmtId="0" fontId="2" fillId="0" borderId="0" xfId="0" applyNumberFormat="1" applyFont="1" applyFill="1" applyAlignment="1" applyProtection="1">
      <alignment horizontal="center" vertical="center" wrapText="1"/>
      <protection/>
    </xf>
    <xf numFmtId="0" fontId="3" fillId="0" borderId="0" xfId="0" applyNumberFormat="1" applyFont="1" applyFill="1" applyAlignment="1" applyProtection="1">
      <alignment horizontal="left" vertical="center" wrapText="1"/>
      <protection/>
    </xf>
    <xf numFmtId="0" fontId="4" fillId="0" borderId="0" xfId="0" applyNumberFormat="1" applyFont="1" applyFill="1" applyAlignment="1" applyProtection="1">
      <alignment horizontal="left" vertical="center" wrapText="1"/>
      <protection/>
    </xf>
    <xf numFmtId="0" fontId="5" fillId="0" borderId="0" xfId="0" applyNumberFormat="1" applyFont="1" applyFill="1" applyAlignment="1" applyProtection="1">
      <alignment horizontal="center" vertical="center" wrapText="1"/>
      <protection/>
    </xf>
    <xf numFmtId="0" fontId="6" fillId="0"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right" vertical="center" wrapText="1"/>
      <protection/>
    </xf>
    <xf numFmtId="0" fontId="7" fillId="33" borderId="9"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wrapText="1"/>
      <protection/>
    </xf>
    <xf numFmtId="0" fontId="7" fillId="33" borderId="14" xfId="0" applyNumberFormat="1" applyFont="1" applyFill="1" applyBorder="1" applyAlignment="1" applyProtection="1">
      <alignment horizontal="center" vertical="center" wrapText="1"/>
      <protection/>
    </xf>
    <xf numFmtId="49" fontId="2" fillId="0" borderId="9" xfId="0" applyNumberFormat="1" applyFont="1" applyFill="1" applyBorder="1" applyAlignment="1" applyProtection="1">
      <alignment horizontal="left" vertical="center" wrapText="1"/>
      <protection/>
    </xf>
    <xf numFmtId="180" fontId="7" fillId="0" borderId="9" xfId="60" applyNumberFormat="1" applyFont="1" applyFill="1" applyBorder="1" applyAlignment="1" applyProtection="1">
      <alignment horizontal="left" vertical="center" wrapText="1"/>
      <protection/>
    </xf>
    <xf numFmtId="4" fontId="2" fillId="0" borderId="9" xfId="60" applyNumberFormat="1" applyFont="1" applyFill="1" applyBorder="1" applyAlignment="1" applyProtection="1">
      <alignment horizontal="center" vertical="center" wrapText="1"/>
      <protection/>
    </xf>
    <xf numFmtId="4" fontId="2" fillId="0" borderId="15" xfId="60" applyNumberFormat="1" applyFont="1" applyFill="1" applyBorder="1" applyAlignment="1" applyProtection="1">
      <alignment horizontal="center" vertical="center" wrapText="1"/>
      <protection/>
    </xf>
    <xf numFmtId="49" fontId="2" fillId="0" borderId="15" xfId="0" applyNumberFormat="1" applyFont="1" applyFill="1" applyBorder="1" applyAlignment="1" applyProtection="1">
      <alignment horizontal="center" vertical="center" wrapText="1"/>
      <protection/>
    </xf>
    <xf numFmtId="0" fontId="7" fillId="0" borderId="15" xfId="60" applyNumberFormat="1" applyFont="1" applyFill="1" applyBorder="1" applyAlignment="1" applyProtection="1">
      <alignment horizontal="center" vertical="center" wrapText="1"/>
      <protection/>
    </xf>
    <xf numFmtId="0" fontId="2" fillId="0" borderId="15" xfId="60" applyNumberFormat="1" applyFont="1" applyFill="1" applyBorder="1" applyAlignment="1" applyProtection="1">
      <alignment horizontal="center" vertical="center" wrapText="1"/>
      <protection/>
    </xf>
    <xf numFmtId="181" fontId="2" fillId="0" borderId="15" xfId="60" applyNumberFormat="1" applyFont="1" applyFill="1" applyBorder="1" applyAlignment="1" applyProtection="1">
      <alignment horizontal="center" vertical="center" wrapText="1"/>
      <protection/>
    </xf>
    <xf numFmtId="0" fontId="2" fillId="0" borderId="16" xfId="60" applyNumberFormat="1" applyFont="1" applyFill="1" applyBorder="1" applyAlignment="1" applyProtection="1">
      <alignment horizontal="center" vertical="center" wrapText="1"/>
      <protection/>
    </xf>
    <xf numFmtId="0" fontId="2" fillId="0" borderId="17" xfId="60" applyNumberFormat="1" applyFont="1" applyFill="1" applyBorder="1" applyAlignment="1" applyProtection="1">
      <alignment horizontal="center" vertical="center" wrapText="1"/>
      <protection/>
    </xf>
    <xf numFmtId="0" fontId="2" fillId="0" borderId="15" xfId="60" applyNumberFormat="1" applyFont="1" applyFill="1" applyBorder="1" applyAlignment="1" applyProtection="1">
      <alignment horizontal="center" vertical="center" wrapText="1"/>
      <protection/>
    </xf>
    <xf numFmtId="0" fontId="2" fillId="0" borderId="18" xfId="60" applyNumberFormat="1" applyFont="1" applyFill="1" applyBorder="1" applyAlignment="1" applyProtection="1">
      <alignment horizontal="center" vertical="center" wrapText="1"/>
      <protection/>
    </xf>
    <xf numFmtId="0" fontId="2" fillId="0" borderId="19" xfId="6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left" vertical="center" wrapText="1"/>
      <protection/>
    </xf>
    <xf numFmtId="0" fontId="8" fillId="0" borderId="0" xfId="0" applyNumberFormat="1" applyFont="1" applyFill="1" applyAlignment="1" applyProtection="1">
      <alignment horizontal="left" vertical="center" wrapText="1"/>
      <protection/>
    </xf>
  </cellXfs>
  <cellStyles count="6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ColLevel_5" xfId="29"/>
    <cellStyle name="60% - 强调文字颜色 2" xfId="30"/>
    <cellStyle name="标题 4" xfId="31"/>
    <cellStyle name="警告文本" xfId="32"/>
    <cellStyle name="_ET_STYLE_NoName_00_"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RowLevel_2"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RowLevel_5" xfId="55"/>
    <cellStyle name="20% - 强调文字颜色 2" xfId="56"/>
    <cellStyle name="40% - 强调文字颜色 2" xfId="57"/>
    <cellStyle name="RowLevel_6" xfId="58"/>
    <cellStyle name="强调文字颜色 3" xfId="59"/>
    <cellStyle name="常规_附件3-公共财政拨款表"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ColLevel_0" xfId="70"/>
    <cellStyle name="ColLevel_1" xfId="71"/>
    <cellStyle name="ColLevel_2" xfId="72"/>
    <cellStyle name="ColLevel_3" xfId="73"/>
    <cellStyle name="ColLevel_4" xfId="74"/>
    <cellStyle name="ColLevel_6" xfId="75"/>
    <cellStyle name="RowLevel_1" xfId="76"/>
    <cellStyle name="RowLevel_3" xfId="77"/>
    <cellStyle name="RowLevel_4"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5"/>
  <sheetViews>
    <sheetView showGridLines="0" tabSelected="1" workbookViewId="0" topLeftCell="A1">
      <selection activeCell="F9" sqref="F9"/>
    </sheetView>
  </sheetViews>
  <sheetFormatPr defaultColWidth="9.16015625" defaultRowHeight="23.25" customHeight="1"/>
  <cols>
    <col min="1" max="2" width="6.16015625" style="2" customWidth="1"/>
    <col min="3" max="3" width="5.66015625" style="2" customWidth="1"/>
    <col min="4" max="4" width="28" style="2" customWidth="1"/>
    <col min="5" max="5" width="24.66015625" style="2" customWidth="1"/>
    <col min="6" max="6" width="38.5" style="2" customWidth="1"/>
    <col min="7" max="7" width="40.16015625" style="2" customWidth="1"/>
    <col min="8" max="16384" width="9.16015625" style="2" customWidth="1"/>
  </cols>
  <sheetData>
    <row r="1" spans="1:256" s="1" customFormat="1" ht="23.25" customHeight="1">
      <c r="A1" s="3" t="s">
        <v>0</v>
      </c>
      <c r="B1" s="4"/>
      <c r="C1" s="4"/>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7" ht="30" customHeight="1">
      <c r="A2" s="5" t="s">
        <v>1</v>
      </c>
      <c r="B2" s="6"/>
      <c r="C2" s="6"/>
      <c r="D2" s="6"/>
      <c r="E2" s="6"/>
      <c r="F2" s="6"/>
      <c r="G2" s="6"/>
    </row>
    <row r="3" ht="23.25" customHeight="1">
      <c r="G3" s="7" t="s">
        <v>2</v>
      </c>
    </row>
    <row r="4" spans="1:7" ht="23.25" customHeight="1">
      <c r="A4" s="8" t="s">
        <v>3</v>
      </c>
      <c r="B4" s="9"/>
      <c r="C4" s="10"/>
      <c r="D4" s="11" t="s">
        <v>4</v>
      </c>
      <c r="E4" s="11" t="s">
        <v>5</v>
      </c>
      <c r="F4" s="11" t="s">
        <v>6</v>
      </c>
      <c r="G4" s="11" t="s">
        <v>7</v>
      </c>
    </row>
    <row r="5" spans="1:7" ht="23.25" customHeight="1">
      <c r="A5" s="12" t="s">
        <v>8</v>
      </c>
      <c r="B5" s="12" t="s">
        <v>9</v>
      </c>
      <c r="C5" s="12" t="s">
        <v>10</v>
      </c>
      <c r="D5" s="13"/>
      <c r="E5" s="13"/>
      <c r="F5" s="13"/>
      <c r="G5" s="13"/>
    </row>
    <row r="6" spans="1:7" ht="23.25" customHeight="1">
      <c r="A6" s="14" t="s">
        <v>11</v>
      </c>
      <c r="B6" s="14"/>
      <c r="C6" s="14"/>
      <c r="D6" s="15" t="s">
        <v>12</v>
      </c>
      <c r="E6" s="16">
        <v>1268.69</v>
      </c>
      <c r="F6" s="16">
        <v>776.69</v>
      </c>
      <c r="G6" s="17">
        <v>492</v>
      </c>
    </row>
    <row r="7" spans="1:7" ht="23.25" customHeight="1">
      <c r="A7" s="18">
        <v>201</v>
      </c>
      <c r="B7" s="18" t="s">
        <v>13</v>
      </c>
      <c r="C7" s="18"/>
      <c r="D7" s="19" t="s">
        <v>14</v>
      </c>
      <c r="E7" s="20">
        <f>SUM(E8:E13)</f>
        <v>1268.69</v>
      </c>
      <c r="F7" s="20">
        <v>776.69</v>
      </c>
      <c r="G7" s="21">
        <v>492</v>
      </c>
    </row>
    <row r="8" spans="1:7" ht="23.25" customHeight="1">
      <c r="A8" s="18" t="s">
        <v>11</v>
      </c>
      <c r="B8" s="18" t="s">
        <v>13</v>
      </c>
      <c r="C8" s="18" t="s">
        <v>13</v>
      </c>
      <c r="D8" s="19" t="s">
        <v>15</v>
      </c>
      <c r="E8" s="20">
        <v>776.69</v>
      </c>
      <c r="F8" s="20">
        <v>776.69</v>
      </c>
      <c r="G8" s="20"/>
    </row>
    <row r="9" spans="1:7" ht="23.25" customHeight="1">
      <c r="A9" s="18" t="s">
        <v>16</v>
      </c>
      <c r="B9" s="18" t="s">
        <v>17</v>
      </c>
      <c r="C9" s="18" t="s">
        <v>17</v>
      </c>
      <c r="D9" s="19" t="s">
        <v>18</v>
      </c>
      <c r="E9" s="20">
        <v>414</v>
      </c>
      <c r="F9" s="20"/>
      <c r="G9" s="20">
        <v>414</v>
      </c>
    </row>
    <row r="10" spans="1:7" ht="23.25" customHeight="1">
      <c r="A10" s="18" t="s">
        <v>19</v>
      </c>
      <c r="B10" s="18" t="s">
        <v>20</v>
      </c>
      <c r="C10" s="18" t="s">
        <v>21</v>
      </c>
      <c r="D10" s="19" t="s">
        <v>22</v>
      </c>
      <c r="E10" s="20">
        <v>6</v>
      </c>
      <c r="F10" s="20"/>
      <c r="G10" s="20">
        <v>6</v>
      </c>
    </row>
    <row r="11" spans="1:7" ht="23.25" customHeight="1">
      <c r="A11" s="18" t="s">
        <v>23</v>
      </c>
      <c r="B11" s="18" t="s">
        <v>24</v>
      </c>
      <c r="C11" s="18" t="s">
        <v>25</v>
      </c>
      <c r="D11" s="19" t="s">
        <v>26</v>
      </c>
      <c r="E11" s="20">
        <v>21</v>
      </c>
      <c r="F11" s="20"/>
      <c r="G11" s="20">
        <v>21</v>
      </c>
    </row>
    <row r="12" spans="1:7" ht="23.25" customHeight="1">
      <c r="A12" s="18" t="s">
        <v>27</v>
      </c>
      <c r="B12" s="18" t="s">
        <v>21</v>
      </c>
      <c r="C12" s="18" t="s">
        <v>28</v>
      </c>
      <c r="D12" s="19" t="s">
        <v>29</v>
      </c>
      <c r="E12" s="20">
        <v>47</v>
      </c>
      <c r="F12" s="20"/>
      <c r="G12" s="20">
        <v>47</v>
      </c>
    </row>
    <row r="13" spans="1:7" ht="23.25" customHeight="1">
      <c r="A13" s="18" t="s">
        <v>30</v>
      </c>
      <c r="B13" s="18" t="s">
        <v>25</v>
      </c>
      <c r="C13" s="18" t="s">
        <v>31</v>
      </c>
      <c r="D13" s="19" t="s">
        <v>32</v>
      </c>
      <c r="E13" s="20">
        <v>4</v>
      </c>
      <c r="F13" s="20"/>
      <c r="G13" s="20">
        <v>4</v>
      </c>
    </row>
    <row r="14" spans="1:7" ht="23.25" customHeight="1">
      <c r="A14" s="18" t="s">
        <v>33</v>
      </c>
      <c r="B14" s="18"/>
      <c r="C14" s="18"/>
      <c r="D14" s="19" t="s">
        <v>34</v>
      </c>
      <c r="E14" s="20">
        <v>73.51</v>
      </c>
      <c r="F14" s="20">
        <v>73.51</v>
      </c>
      <c r="G14" s="20"/>
    </row>
    <row r="15" spans="1:7" ht="23.25" customHeight="1">
      <c r="A15" s="18" t="s">
        <v>33</v>
      </c>
      <c r="B15" s="18" t="s">
        <v>17</v>
      </c>
      <c r="C15" s="18"/>
      <c r="D15" s="19" t="s">
        <v>35</v>
      </c>
      <c r="E15" s="20">
        <v>73.51</v>
      </c>
      <c r="F15" s="20">
        <v>73.51</v>
      </c>
      <c r="G15" s="20"/>
    </row>
    <row r="16" spans="1:7" ht="23.25" customHeight="1">
      <c r="A16" s="18" t="s">
        <v>33</v>
      </c>
      <c r="B16" s="18" t="s">
        <v>17</v>
      </c>
      <c r="C16" s="18" t="s">
        <v>13</v>
      </c>
      <c r="D16" s="19" t="s">
        <v>36</v>
      </c>
      <c r="E16" s="20">
        <v>73.51</v>
      </c>
      <c r="F16" s="20">
        <v>73.51</v>
      </c>
      <c r="G16" s="20"/>
    </row>
    <row r="17" spans="1:7" ht="23.25" customHeight="1">
      <c r="A17" s="18" t="s">
        <v>37</v>
      </c>
      <c r="B17" s="18"/>
      <c r="C17" s="18"/>
      <c r="D17" s="19" t="s">
        <v>38</v>
      </c>
      <c r="E17" s="20">
        <v>244.33</v>
      </c>
      <c r="F17" s="20">
        <v>228.33</v>
      </c>
      <c r="G17" s="20">
        <v>16</v>
      </c>
    </row>
    <row r="18" spans="1:7" ht="23.25" customHeight="1">
      <c r="A18" s="18" t="s">
        <v>37</v>
      </c>
      <c r="B18" s="18" t="s">
        <v>21</v>
      </c>
      <c r="C18" s="18"/>
      <c r="D18" s="19" t="s">
        <v>39</v>
      </c>
      <c r="E18" s="20">
        <v>244.33</v>
      </c>
      <c r="F18" s="20">
        <v>228.33</v>
      </c>
      <c r="G18" s="20"/>
    </row>
    <row r="19" spans="1:7" ht="23.25" customHeight="1">
      <c r="A19" s="18" t="s">
        <v>37</v>
      </c>
      <c r="B19" s="18" t="s">
        <v>21</v>
      </c>
      <c r="C19" s="18" t="s">
        <v>13</v>
      </c>
      <c r="D19" s="19" t="s">
        <v>40</v>
      </c>
      <c r="E19" s="20">
        <v>244.33</v>
      </c>
      <c r="F19" s="22">
        <v>228.33</v>
      </c>
      <c r="G19" s="20"/>
    </row>
    <row r="20" spans="1:7" ht="23.25" customHeight="1">
      <c r="A20" s="18" t="s">
        <v>37</v>
      </c>
      <c r="B20" s="18" t="s">
        <v>21</v>
      </c>
      <c r="C20" s="18" t="s">
        <v>20</v>
      </c>
      <c r="D20" s="19" t="s">
        <v>41</v>
      </c>
      <c r="E20" s="23">
        <v>16</v>
      </c>
      <c r="F20" s="24"/>
      <c r="G20" s="25">
        <v>16</v>
      </c>
    </row>
    <row r="21" spans="1:7" ht="23.25" customHeight="1">
      <c r="A21" s="18"/>
      <c r="B21" s="18"/>
      <c r="C21" s="18"/>
      <c r="D21" s="19" t="s">
        <v>5</v>
      </c>
      <c r="E21" s="20">
        <f aca="true" t="shared" si="0" ref="E21:G21">E6+E14+E17</f>
        <v>1586.53</v>
      </c>
      <c r="F21" s="26">
        <f t="shared" si="0"/>
        <v>1078.53</v>
      </c>
      <c r="G21" s="20">
        <f t="shared" si="0"/>
        <v>508</v>
      </c>
    </row>
    <row r="22" spans="1:7" ht="23.25" customHeight="1">
      <c r="A22" s="18"/>
      <c r="B22" s="18"/>
      <c r="C22" s="18"/>
      <c r="D22" s="27"/>
      <c r="E22" s="27"/>
      <c r="F22" s="27"/>
      <c r="G22" s="27"/>
    </row>
    <row r="23" spans="1:7" ht="23.25" customHeight="1">
      <c r="A23" s="28" t="s">
        <v>42</v>
      </c>
      <c r="B23" s="28"/>
      <c r="C23" s="28"/>
      <c r="D23" s="28"/>
      <c r="E23" s="28"/>
      <c r="F23" s="28"/>
      <c r="G23" s="28"/>
    </row>
    <row r="24" spans="1:7" ht="23.25" customHeight="1">
      <c r="A24" s="29" t="s">
        <v>43</v>
      </c>
      <c r="B24" s="29"/>
      <c r="C24" s="29"/>
      <c r="D24" s="29"/>
      <c r="E24" s="29"/>
      <c r="F24" s="29"/>
      <c r="G24" s="29"/>
    </row>
    <row r="25" spans="1:7" ht="23.25" customHeight="1">
      <c r="A25" s="29" t="s">
        <v>44</v>
      </c>
      <c r="B25" s="29"/>
      <c r="C25" s="29"/>
      <c r="D25" s="29"/>
      <c r="E25" s="29"/>
      <c r="F25" s="29"/>
      <c r="G25" s="29"/>
    </row>
  </sheetData>
  <sheetProtection/>
  <mergeCells count="9">
    <mergeCell ref="A2:G2"/>
    <mergeCell ref="A4:C4"/>
    <mergeCell ref="A23:G23"/>
    <mergeCell ref="A24:G24"/>
    <mergeCell ref="A25:G25"/>
    <mergeCell ref="D4:D5"/>
    <mergeCell ref="E4:E5"/>
    <mergeCell ref="F4:F5"/>
    <mergeCell ref="G4:G5"/>
  </mergeCells>
  <printOptions horizontalCentered="1"/>
  <pageMargins left="0.79" right="0.79" top="0.79" bottom="0.79" header="0.5" footer="0.5"/>
  <pageSetup firstPageNumber="1" useFirstPageNumber="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田蓉晖</cp:lastModifiedBy>
  <cp:lastPrinted>2014-07-09T00:40:02Z</cp:lastPrinted>
  <dcterms:created xsi:type="dcterms:W3CDTF">2013-02-21T02:41:12Z</dcterms:created>
  <dcterms:modified xsi:type="dcterms:W3CDTF">2016-08-31T03:08:32Z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2052-10.1.0.5777</vt:lpwstr>
  </property>
</Properties>
</file>